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eymyasnikov/Desktop/10-03-2020_12-18-52/"/>
    </mc:Choice>
  </mc:AlternateContent>
  <xr:revisionPtr revIDLastSave="0" documentId="13_ncr:1_{1D7CB8E8-B55A-404A-91BE-CF75342446DC}" xr6:coauthVersionLast="36" xr6:coauthVersionMax="36" xr10:uidLastSave="{00000000-0000-0000-0000-000000000000}"/>
  <bookViews>
    <workbookView xWindow="780" yWindow="460" windowWidth="24240" windowHeight="11840" activeTab="2" xr2:uid="{00000000-000D-0000-FFFF-FFFF00000000}"/>
  </bookViews>
  <sheets>
    <sheet name="Коттедж" sheetId="1" r:id="rId1"/>
    <sheet name="Таунхаус" sheetId="2" r:id="rId2"/>
    <sheet name="Многоквартирный" sheetId="3" r:id="rId3"/>
  </sheets>
  <calcPr calcId="181029"/>
</workbook>
</file>

<file path=xl/calcChain.xml><?xml version="1.0" encoding="utf-8"?>
<calcChain xmlns="http://schemas.openxmlformats.org/spreadsheetml/2006/main">
  <c r="O4" i="3" l="1"/>
  <c r="N4" i="3"/>
  <c r="M4" i="3"/>
  <c r="M4" i="2"/>
  <c r="L4" i="2"/>
  <c r="K4" i="2"/>
  <c r="K5" i="3" l="1"/>
  <c r="H5" i="3"/>
  <c r="I5" i="3"/>
  <c r="J5" i="3"/>
  <c r="L5" i="3"/>
  <c r="G5" i="3"/>
  <c r="F5" i="3"/>
  <c r="E5" i="3"/>
  <c r="D5" i="3"/>
  <c r="C5" i="3"/>
  <c r="J5" i="2"/>
  <c r="I5" i="2"/>
  <c r="H5" i="2"/>
  <c r="G5" i="2"/>
  <c r="F5" i="2"/>
  <c r="E5" i="2"/>
  <c r="D5" i="2"/>
  <c r="C5" i="2"/>
  <c r="D5" i="1" l="1"/>
  <c r="E5" i="1"/>
  <c r="F5" i="1"/>
  <c r="G5" i="1"/>
  <c r="H5" i="1"/>
  <c r="I5" i="1"/>
  <c r="J5" i="1"/>
  <c r="C5" i="1"/>
</calcChain>
</file>

<file path=xl/sharedStrings.xml><?xml version="1.0" encoding="utf-8"?>
<sst xmlns="http://schemas.openxmlformats.org/spreadsheetml/2006/main" count="47" uniqueCount="30">
  <si>
    <t>№</t>
  </si>
  <si>
    <t>Количество коттеджей</t>
  </si>
  <si>
    <t>с участком земли 500м2</t>
  </si>
  <si>
    <t>с участком земли 1000м2</t>
  </si>
  <si>
    <t>приобретение с помощью ипотеки</t>
  </si>
  <si>
    <t>приобретение с помощью долевого участия</t>
  </si>
  <si>
    <t>приобретение с помощью единовременного выкупа</t>
  </si>
  <si>
    <t>ТАУНХАУС С ГАРАЖОМ</t>
  </si>
  <si>
    <t>Количество таунхаусов</t>
  </si>
  <si>
    <t>всего таунхаусов с гаражом</t>
  </si>
  <si>
    <t>с участком земли 100м2</t>
  </si>
  <si>
    <t>с участком земли 200м2</t>
  </si>
  <si>
    <t xml:space="preserve">Количество квартир </t>
  </si>
  <si>
    <t>всего квартир</t>
  </si>
  <si>
    <t>ИНДИВИДУАЛЬНЫЙ КОТТЕДЖ С ГАРАЖОМ</t>
  </si>
  <si>
    <t>Характеристики</t>
  </si>
  <si>
    <t>МНОГОКВАРТНЫЙ ЖИЛОЙ ДОМ</t>
  </si>
  <si>
    <t xml:space="preserve">без  машино-места / гаража </t>
  </si>
  <si>
    <t xml:space="preserve">с  гаражом </t>
  </si>
  <si>
    <t>с индивидуальным  машино-местом</t>
  </si>
  <si>
    <t>от 150 до 200 м2                      40 000 р./м2</t>
  </si>
  <si>
    <t>от 100 до 150 м2                 45 000 р./м2</t>
  </si>
  <si>
    <t>от 150 до 300 м2                    40 000 р./м2</t>
  </si>
  <si>
    <t>до 50 м2                55 000 р./м2</t>
  </si>
  <si>
    <t>до 100 м2           52 500 р./м2</t>
  </si>
  <si>
    <t>до 150 м2               50 000 р./м2</t>
  </si>
  <si>
    <t>Наименование ВУЗа</t>
  </si>
  <si>
    <t>всего коттеджей с гаражом</t>
  </si>
  <si>
    <t>Национальный исследовательский Томский государственный университет</t>
  </si>
  <si>
    <t>Структурное подразделение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</si>
</sst>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workbookViewId="0">
      <selection activeCell="B3" sqref="B3:B4"/>
    </sheetView>
  </sheetViews>
  <sheetFormatPr baseColWidth="10" defaultColWidth="8.83203125" defaultRowHeight="15" x14ac:dyDescent="0.2"/>
  <cols>
    <col min="1" max="1" width="5.1640625" customWidth="1"/>
    <col min="2" max="2" width="29.5" customWidth="1"/>
    <col min="3" max="3" width="12.6640625" customWidth="1"/>
    <col min="4" max="12" width="11.6640625" customWidth="1"/>
  </cols>
  <sheetData>
    <row r="1" spans="1:13" ht="20" customHeight="1" x14ac:dyDescent="0.2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2" x14ac:dyDescent="0.2">
      <c r="A2" s="4" t="s">
        <v>0</v>
      </c>
      <c r="B2" s="5" t="s">
        <v>26</v>
      </c>
      <c r="C2" s="7" t="s">
        <v>1</v>
      </c>
      <c r="D2" s="21" t="s">
        <v>15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s="3" customFormat="1" ht="92.25" customHeight="1" x14ac:dyDescent="0.2">
      <c r="A3" s="2"/>
      <c r="B3" s="2" t="s">
        <v>28</v>
      </c>
      <c r="C3" s="8" t="s">
        <v>27</v>
      </c>
      <c r="D3" s="19" t="s">
        <v>4</v>
      </c>
      <c r="E3" s="19" t="s">
        <v>5</v>
      </c>
      <c r="F3" s="19" t="s">
        <v>6</v>
      </c>
      <c r="G3" s="10" t="s">
        <v>21</v>
      </c>
      <c r="H3" s="10" t="s">
        <v>22</v>
      </c>
      <c r="I3" s="16" t="s">
        <v>2</v>
      </c>
      <c r="J3" s="16" t="s">
        <v>3</v>
      </c>
      <c r="K3" s="13"/>
      <c r="L3" s="10"/>
      <c r="M3" s="16"/>
    </row>
    <row r="4" spans="1:13" x14ac:dyDescent="0.2">
      <c r="A4" s="1">
        <v>1</v>
      </c>
      <c r="B4" s="6" t="s">
        <v>29</v>
      </c>
      <c r="C4" s="9"/>
      <c r="D4" s="14"/>
      <c r="E4" s="14"/>
      <c r="F4" s="14"/>
      <c r="G4" s="11"/>
      <c r="H4" s="11"/>
      <c r="I4" s="17"/>
      <c r="J4" s="17"/>
      <c r="K4" s="15">
        <v>0</v>
      </c>
      <c r="L4" s="12">
        <v>0</v>
      </c>
      <c r="M4" s="18">
        <v>0</v>
      </c>
    </row>
    <row r="5" spans="1:13" x14ac:dyDescent="0.2">
      <c r="C5">
        <f t="shared" ref="C5:J5" si="0">SUM(C4:C4)</f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</row>
  </sheetData>
  <mergeCells count="2">
    <mergeCell ref="A1:M1"/>
    <mergeCell ref="D2:M2"/>
  </mergeCells>
  <pageMargins left="0.39370078740157483" right="0.39370078740157483" top="0.39370078740157483" bottom="0.3937007874015748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B3" sqref="B3:B4"/>
    </sheetView>
  </sheetViews>
  <sheetFormatPr baseColWidth="10" defaultColWidth="8.83203125" defaultRowHeight="15" x14ac:dyDescent="0.2"/>
  <cols>
    <col min="1" max="1" width="5.1640625" customWidth="1"/>
    <col min="2" max="2" width="27.6640625" customWidth="1"/>
    <col min="3" max="3" width="12.6640625" customWidth="1"/>
    <col min="4" max="12" width="11.6640625" customWidth="1"/>
  </cols>
  <sheetData>
    <row r="1" spans="1:13" ht="20" customHeight="1" x14ac:dyDescent="0.2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3" customFormat="1" ht="30" customHeight="1" x14ac:dyDescent="0.2">
      <c r="A2" s="4" t="s">
        <v>0</v>
      </c>
      <c r="B2" s="5" t="s">
        <v>26</v>
      </c>
      <c r="C2" s="7" t="s">
        <v>8</v>
      </c>
      <c r="D2" s="21" t="s">
        <v>15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92.25" customHeight="1" x14ac:dyDescent="0.2">
      <c r="A3" s="2"/>
      <c r="B3" s="2" t="s">
        <v>28</v>
      </c>
      <c r="C3" s="8" t="s">
        <v>9</v>
      </c>
      <c r="D3" s="19" t="s">
        <v>4</v>
      </c>
      <c r="E3" s="19" t="s">
        <v>5</v>
      </c>
      <c r="F3" s="19" t="s">
        <v>6</v>
      </c>
      <c r="G3" s="10" t="s">
        <v>21</v>
      </c>
      <c r="H3" s="10" t="s">
        <v>20</v>
      </c>
      <c r="I3" s="16" t="s">
        <v>10</v>
      </c>
      <c r="J3" s="16" t="s">
        <v>11</v>
      </c>
      <c r="K3" s="15"/>
      <c r="L3" s="12"/>
      <c r="M3" s="18"/>
    </row>
    <row r="4" spans="1:13" x14ac:dyDescent="0.2">
      <c r="A4" s="1">
        <v>1</v>
      </c>
      <c r="B4" s="6" t="s">
        <v>29</v>
      </c>
      <c r="C4" s="9"/>
      <c r="D4" s="14"/>
      <c r="E4" s="14"/>
      <c r="F4" s="14"/>
      <c r="G4" s="11"/>
      <c r="H4" s="11"/>
      <c r="I4" s="17"/>
      <c r="J4" s="17"/>
      <c r="K4" s="15">
        <f t="shared" ref="K4" si="0">C4-D4-E4-F4</f>
        <v>0</v>
      </c>
      <c r="L4" s="12">
        <f t="shared" ref="L4" si="1">C4-G4-H4</f>
        <v>0</v>
      </c>
      <c r="M4" s="18">
        <f t="shared" ref="M4" si="2">C4-I4-J4</f>
        <v>0</v>
      </c>
    </row>
    <row r="5" spans="1:13" x14ac:dyDescent="0.2">
      <c r="C5">
        <f t="shared" ref="C5:J5" si="3">SUM(C4:C4)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</row>
  </sheetData>
  <mergeCells count="2">
    <mergeCell ref="A1:M1"/>
    <mergeCell ref="D2:M2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"/>
  <sheetViews>
    <sheetView tabSelected="1" zoomScaleNormal="100" workbookViewId="0">
      <selection activeCell="F16" sqref="F16"/>
    </sheetView>
  </sheetViews>
  <sheetFormatPr baseColWidth="10" defaultColWidth="8.83203125" defaultRowHeight="15" x14ac:dyDescent="0.2"/>
  <cols>
    <col min="1" max="1" width="5.1640625" customWidth="1"/>
    <col min="2" max="2" width="27.6640625" customWidth="1"/>
    <col min="3" max="3" width="12.6640625" customWidth="1"/>
    <col min="4" max="15" width="11.6640625" customWidth="1"/>
  </cols>
  <sheetData>
    <row r="1" spans="1:15" ht="20" customHeight="1" x14ac:dyDescent="0.2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3" customFormat="1" ht="30" customHeight="1" x14ac:dyDescent="0.2">
      <c r="A2" s="4" t="s">
        <v>0</v>
      </c>
      <c r="B2" s="5" t="s">
        <v>26</v>
      </c>
      <c r="C2" s="7" t="s">
        <v>12</v>
      </c>
      <c r="D2" s="22" t="s">
        <v>15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92.25" customHeight="1" x14ac:dyDescent="0.2">
      <c r="A3" s="2"/>
      <c r="B3" s="2" t="s">
        <v>28</v>
      </c>
      <c r="C3" s="8" t="s">
        <v>13</v>
      </c>
      <c r="D3" s="19" t="s">
        <v>4</v>
      </c>
      <c r="E3" s="19" t="s">
        <v>5</v>
      </c>
      <c r="F3" s="19" t="s">
        <v>6</v>
      </c>
      <c r="G3" s="10" t="s">
        <v>23</v>
      </c>
      <c r="H3" s="10" t="s">
        <v>24</v>
      </c>
      <c r="I3" s="10" t="s">
        <v>25</v>
      </c>
      <c r="J3" s="20" t="s">
        <v>17</v>
      </c>
      <c r="K3" s="20" t="s">
        <v>18</v>
      </c>
      <c r="L3" s="20" t="s">
        <v>19</v>
      </c>
      <c r="M3" s="15"/>
      <c r="N3" s="12"/>
      <c r="O3" s="18"/>
    </row>
    <row r="4" spans="1:15" x14ac:dyDescent="0.2">
      <c r="A4" s="1">
        <v>1</v>
      </c>
      <c r="B4" s="6" t="s">
        <v>29</v>
      </c>
      <c r="C4" s="9"/>
      <c r="D4" s="14"/>
      <c r="E4" s="14"/>
      <c r="F4" s="14"/>
      <c r="G4" s="11"/>
      <c r="H4" s="11"/>
      <c r="I4" s="11"/>
      <c r="J4" s="17"/>
      <c r="K4" s="17"/>
      <c r="L4" s="17"/>
      <c r="M4" s="15">
        <f t="shared" ref="M4" si="0">C4-D4-E4-F4</f>
        <v>0</v>
      </c>
      <c r="N4" s="12">
        <f t="shared" ref="N4" si="1">C4-G4-H4-I4</f>
        <v>0</v>
      </c>
      <c r="O4" s="18">
        <f t="shared" ref="O4" si="2">C4-J4-K4-L4</f>
        <v>0</v>
      </c>
    </row>
    <row r="5" spans="1:15" x14ac:dyDescent="0.2">
      <c r="C5">
        <f t="shared" ref="C5:L5" si="3">SUM(C4:C4)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</row>
  </sheetData>
  <mergeCells count="2">
    <mergeCell ref="A1:O1"/>
    <mergeCell ref="D2:O2"/>
  </mergeCells>
  <pageMargins left="0.39370078740157483" right="0.39370078740157483" top="0.39370078740157483" bottom="0.3937007874015748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Коттедж</vt:lpstr>
      <vt:lpstr>Таунхаус</vt:lpstr>
      <vt:lpstr>Многоквартирный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Microsoft Office User</cp:lastModifiedBy>
  <cp:lastPrinted>2020-02-11T04:18:12Z</cp:lastPrinted>
  <dcterms:created xsi:type="dcterms:W3CDTF">2020-01-24T05:26:41Z</dcterms:created>
  <dcterms:modified xsi:type="dcterms:W3CDTF">2020-03-10T11:07:29Z</dcterms:modified>
</cp:coreProperties>
</file>